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atálogo" sheetId="2" state="visible" r:id="rId2"/>
    <sheet xmlns:r="http://schemas.openxmlformats.org/officeDocument/2006/relationships" name="Cotizad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DD-MM-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F5132"/>
      <sz val="16"/>
    </font>
    <font>
      <b val="1"/>
    </font>
    <font>
      <b val="1"/>
      <color rgb="000F5132"/>
      <sz val="14"/>
    </font>
    <font>
      <i val="1"/>
      <color rgb="005B6560"/>
    </font>
  </fonts>
  <fills count="5">
    <fill>
      <patternFill/>
    </fill>
    <fill>
      <patternFill patternType="gray125"/>
    </fill>
    <fill>
      <patternFill patternType="solid">
        <fgColor rgb="000F5132"/>
      </patternFill>
    </fill>
    <fill>
      <patternFill patternType="solid">
        <fgColor rgb="00FFF3C4"/>
      </patternFill>
    </fill>
    <fill>
      <patternFill patternType="solid">
        <fgColor rgb="00E6F4EC"/>
      </patternFill>
    </fill>
  </fills>
  <borders count="2">
    <border>
      <left/>
      <right/>
      <top/>
      <bottom/>
      <diagonal/>
    </border>
    <border>
      <left style="thin">
        <color rgb="00C9D3CE"/>
      </left>
      <right style="thin">
        <color rgb="00C9D3CE"/>
      </right>
      <top style="thin">
        <color rgb="00C9D3CE"/>
      </top>
      <bottom style="thin">
        <color rgb="00C9D3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2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0" fontId="0" fillId="4" borderId="1" pivotButton="0" quotePrefix="0" xfId="0"/>
    <xf numFmtId="164" fontId="0" fillId="4" borderId="1" pivotButton="0" quotePrefix="0" xfId="0"/>
    <xf numFmtId="9" fontId="0" fillId="3" borderId="1" pivotButton="0" quotePrefix="0" xfId="0"/>
    <xf numFmtId="0" fontId="3" fillId="0" borderId="0" pivotButton="0" quotePrefix="0" xfId="0"/>
    <xf numFmtId="164" fontId="0" fillId="4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Cotizador con catálogo (lite) — cómo usar</t>
        </is>
      </c>
    </row>
    <row r="3">
      <c r="A3" s="2" t="inlineStr">
        <is>
          <t>1. En la pestaña Catálogo anota una vez tus productos o servicios: código, nombre y precio NETO (sin IVA).</t>
        </is>
      </c>
    </row>
    <row r="4">
      <c r="A4" s="2" t="inlineStr">
        <is>
          <t>2. En la pestaña Cotizador elige el código en la lista desplegable: la descripción y el precio aparecen solos.</t>
        </is>
      </c>
    </row>
    <row r="5">
      <c r="A5" s="2" t="inlineStr">
        <is>
          <t>3. Escribe la cantidad y, si quieres, un descuento por línea (ej: 10 %).</t>
        </is>
      </c>
    </row>
    <row r="6">
      <c r="A6" s="2" t="inlineStr">
        <is>
          <t>4. Neto, IVA 19 % (redondeado al peso) y total se calculan solos. La tasa de IVA está en una celda amarilla.</t>
        </is>
      </c>
    </row>
    <row r="7">
      <c r="A7" s="2" t="inlineStr">
        <is>
          <t>5. Para cada cliente nuevo: duplica la pestaña Cotizador. Para enviarla: Archivo → Descargar → PDF.</t>
        </is>
      </c>
    </row>
    <row r="8">
      <c r="A8" s="2" t="inlineStr">
        <is>
          <t>Funciona en Google Sheets y en Excel. Los datos de ejemplo son ficticios.</t>
        </is>
      </c>
    </row>
    <row r="11">
      <c r="A11" s="3" t="inlineStr">
        <is>
          <t>Plantilla gratuita de Pyme Altiro (versión lite). Versión completa en el Kit IA Pyme Chile: https://pymealtiro.pages.dev/#precios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6" customWidth="1" min="3" max="3"/>
  </cols>
  <sheetData>
    <row r="1">
      <c r="A1" s="4" t="inlineStr">
        <is>
          <t>Código</t>
        </is>
      </c>
      <c r="B1" s="4" t="inlineStr">
        <is>
          <t>Producto o servicio</t>
        </is>
      </c>
      <c r="C1" s="4" t="inlineStr">
        <is>
          <t>Precio neto</t>
        </is>
      </c>
    </row>
    <row r="2">
      <c r="A2" s="5" t="inlineStr">
        <is>
          <t>P01</t>
        </is>
      </c>
      <c r="B2" s="5" t="inlineStr">
        <is>
          <t>[Producto 1]</t>
        </is>
      </c>
      <c r="C2" s="6" t="n">
        <v>15000</v>
      </c>
    </row>
    <row r="3">
      <c r="A3" s="5" t="inlineStr">
        <is>
          <t>P02</t>
        </is>
      </c>
      <c r="B3" s="5" t="inlineStr">
        <is>
          <t>[Producto 2]</t>
        </is>
      </c>
      <c r="C3" s="6" t="n">
        <v>32000</v>
      </c>
    </row>
    <row r="4">
      <c r="A4" s="5" t="inlineStr">
        <is>
          <t>S01</t>
        </is>
      </c>
      <c r="B4" s="5" t="inlineStr">
        <is>
          <t>[Servicio 1]</t>
        </is>
      </c>
      <c r="C4" s="6" t="n">
        <v>60000</v>
      </c>
    </row>
    <row r="5">
      <c r="A5" s="5" t="n"/>
      <c r="B5" s="5" t="n"/>
      <c r="C5" s="6" t="n"/>
    </row>
    <row r="6">
      <c r="A6" s="5" t="n"/>
      <c r="B6" s="5" t="n"/>
      <c r="C6" s="6" t="n"/>
    </row>
    <row r="7">
      <c r="A7" s="5" t="n"/>
      <c r="B7" s="5" t="n"/>
      <c r="C7" s="6" t="n"/>
    </row>
    <row r="8">
      <c r="A8" s="5" t="n"/>
      <c r="B8" s="5" t="n"/>
      <c r="C8" s="6" t="n"/>
    </row>
    <row r="9">
      <c r="A9" s="5" t="n"/>
      <c r="B9" s="5" t="n"/>
      <c r="C9" s="6" t="n"/>
    </row>
    <row r="10">
      <c r="A10" s="5" t="n"/>
      <c r="B10" s="5" t="n"/>
      <c r="C10" s="6" t="n"/>
    </row>
    <row r="11">
      <c r="A11" s="5" t="n"/>
      <c r="B11" s="5" t="n"/>
      <c r="C11" s="6" t="n"/>
    </row>
    <row r="12">
      <c r="A12" s="5" t="n"/>
      <c r="B12" s="5" t="n"/>
      <c r="C12" s="6" t="n"/>
    </row>
    <row r="13">
      <c r="A13" s="5" t="n"/>
      <c r="B13" s="5" t="n"/>
      <c r="C13" s="6" t="n"/>
    </row>
    <row r="14">
      <c r="A14" s="5" t="n"/>
      <c r="B14" s="5" t="n"/>
      <c r="C14" s="6" t="n"/>
    </row>
    <row r="15">
      <c r="A15" s="5" t="n"/>
      <c r="B15" s="5" t="n"/>
      <c r="C15" s="6" t="n"/>
    </row>
    <row r="16">
      <c r="A16" s="5" t="n"/>
      <c r="B16" s="5" t="n"/>
      <c r="C16" s="6" t="n"/>
    </row>
    <row r="17">
      <c r="A17" s="5" t="n"/>
      <c r="B17" s="5" t="n"/>
      <c r="C17" s="6" t="n"/>
    </row>
    <row r="18">
      <c r="A18" s="5" t="n"/>
      <c r="B18" s="5" t="n"/>
      <c r="C18" s="6" t="n"/>
    </row>
    <row r="19">
      <c r="A19" s="5" t="n"/>
      <c r="B19" s="5" t="n"/>
      <c r="C19" s="6" t="n"/>
    </row>
    <row r="20">
      <c r="A20" s="5" t="n"/>
      <c r="B20" s="5" t="n"/>
      <c r="C20" s="6" t="n"/>
    </row>
    <row r="21">
      <c r="A21" s="5" t="n"/>
      <c r="B21" s="5" t="n"/>
      <c r="C21" s="6" t="n"/>
    </row>
    <row r="22">
      <c r="A22" s="5" t="n"/>
      <c r="B22" s="5" t="n"/>
      <c r="C22" s="6" t="n"/>
    </row>
    <row r="23">
      <c r="A23" s="5" t="n"/>
      <c r="B23" s="5" t="n"/>
      <c r="C23" s="6" t="n"/>
    </row>
    <row r="24">
      <c r="A24" s="5" t="n"/>
      <c r="B24" s="5" t="n"/>
      <c r="C24" s="6" t="n"/>
    </row>
    <row r="25">
      <c r="A25" s="5" t="n"/>
      <c r="B25" s="5" t="n"/>
      <c r="C25" s="6" t="n"/>
    </row>
    <row r="26">
      <c r="A26" s="5" t="n"/>
      <c r="B26" s="5" t="n"/>
      <c r="C26" s="6" t="n"/>
    </row>
    <row r="27">
      <c r="A27" s="5" t="n"/>
      <c r="B27" s="5" t="n"/>
      <c r="C27" s="6" t="n"/>
    </row>
    <row r="28">
      <c r="A28" s="5" t="n"/>
      <c r="B28" s="5" t="n"/>
      <c r="C28" s="6" t="n"/>
    </row>
    <row r="29">
      <c r="A29" s="5" t="n"/>
      <c r="B29" s="5" t="n"/>
      <c r="C29" s="6" t="n"/>
    </row>
    <row r="30">
      <c r="A30" s="5" t="n"/>
      <c r="B30" s="5" t="n"/>
      <c r="C3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2" customWidth="1" min="5" max="5"/>
    <col width="18" customWidth="1" min="6" max="6"/>
  </cols>
  <sheetData>
    <row r="1">
      <c r="A1" s="7" t="inlineStr">
        <is>
          <t>COTIZADOR</t>
        </is>
      </c>
    </row>
    <row r="2">
      <c r="A2" t="inlineStr">
        <is>
          <t>N°</t>
        </is>
      </c>
      <c r="B2" s="8" t="inlineStr">
        <is>
          <t>001</t>
        </is>
      </c>
    </row>
    <row r="3">
      <c r="A3" t="inlineStr">
        <is>
          <t>Cliente</t>
        </is>
      </c>
      <c r="B3" s="8" t="inlineStr">
        <is>
          <t>[Nombre o empresa]</t>
        </is>
      </c>
    </row>
    <row r="4">
      <c r="A4" t="inlineStr">
        <is>
          <t>Fecha</t>
        </is>
      </c>
      <c r="B4" s="9" t="n">
        <v>46314</v>
      </c>
    </row>
    <row r="6">
      <c r="A6" s="4" t="inlineStr">
        <is>
          <t>Código</t>
        </is>
      </c>
      <c r="B6" s="4" t="inlineStr">
        <is>
          <t>Descripción (automática)</t>
        </is>
      </c>
      <c r="C6" s="4" t="inlineStr">
        <is>
          <t>Cantidad</t>
        </is>
      </c>
      <c r="D6" s="4" t="inlineStr">
        <is>
          <t>Precio neto</t>
        </is>
      </c>
      <c r="E6" s="4" t="inlineStr">
        <is>
          <t>Desc. %</t>
        </is>
      </c>
      <c r="F6" s="4" t="inlineStr">
        <is>
          <t>Subtotal neto</t>
        </is>
      </c>
    </row>
    <row r="7">
      <c r="A7" s="5" t="inlineStr">
        <is>
          <t>P01</t>
        </is>
      </c>
      <c r="B7" s="10">
        <f>IF(A7="","",VLOOKUP(A7,Catálogo!$A$2:$C$30,2,FALSE))</f>
        <v/>
      </c>
      <c r="C7" s="5" t="n">
        <v>3</v>
      </c>
      <c r="D7" s="11">
        <f>IF(A7="","",VLOOKUP(A7,Catálogo!$A$2:$C$30,3,FALSE))</f>
        <v/>
      </c>
      <c r="E7" s="12" t="n">
        <v>0</v>
      </c>
      <c r="F7" s="11">
        <f>IF(A7="","",ROUND(C7*D7*(1-E7),0))</f>
        <v/>
      </c>
    </row>
    <row r="8">
      <c r="A8" s="5" t="inlineStr">
        <is>
          <t>S01</t>
        </is>
      </c>
      <c r="B8" s="10">
        <f>IF(A8="","",VLOOKUP(A8,Catálogo!$A$2:$C$30,2,FALSE))</f>
        <v/>
      </c>
      <c r="C8" s="5" t="n">
        <v>1</v>
      </c>
      <c r="D8" s="11">
        <f>IF(A8="","",VLOOKUP(A8,Catálogo!$A$2:$C$30,3,FALSE))</f>
        <v/>
      </c>
      <c r="E8" s="12" t="n">
        <v>0.1</v>
      </c>
      <c r="F8" s="11">
        <f>IF(A8="","",ROUND(C8*D8*(1-E8),0))</f>
        <v/>
      </c>
    </row>
    <row r="9">
      <c r="A9" s="5" t="n"/>
      <c r="B9" s="10">
        <f>IF(A9="","",VLOOKUP(A9,Catálogo!$A$2:$C$30,2,FALSE))</f>
        <v/>
      </c>
      <c r="C9" s="5" t="n"/>
      <c r="D9" s="11">
        <f>IF(A9="","",VLOOKUP(A9,Catálogo!$A$2:$C$30,3,FALSE))</f>
        <v/>
      </c>
      <c r="E9" s="12" t="n"/>
      <c r="F9" s="11">
        <f>IF(A9="","",ROUND(C9*D9*(1-E9),0))</f>
        <v/>
      </c>
    </row>
    <row r="10">
      <c r="A10" s="5" t="n"/>
      <c r="B10" s="10">
        <f>IF(A10="","",VLOOKUP(A10,Catálogo!$A$2:$C$30,2,FALSE))</f>
        <v/>
      </c>
      <c r="C10" s="5" t="n"/>
      <c r="D10" s="11">
        <f>IF(A10="","",VLOOKUP(A10,Catálogo!$A$2:$C$30,3,FALSE))</f>
        <v/>
      </c>
      <c r="E10" s="12" t="n"/>
      <c r="F10" s="11">
        <f>IF(A10="","",ROUND(C10*D10*(1-E10),0))</f>
        <v/>
      </c>
    </row>
    <row r="11">
      <c r="A11" s="5" t="n"/>
      <c r="B11" s="10">
        <f>IF(A11="","",VLOOKUP(A11,Catálogo!$A$2:$C$30,2,FALSE))</f>
        <v/>
      </c>
      <c r="C11" s="5" t="n"/>
      <c r="D11" s="11">
        <f>IF(A11="","",VLOOKUP(A11,Catálogo!$A$2:$C$30,3,FALSE))</f>
        <v/>
      </c>
      <c r="E11" s="12" t="n"/>
      <c r="F11" s="11">
        <f>IF(A11="","",ROUND(C11*D11*(1-E11),0))</f>
        <v/>
      </c>
    </row>
    <row r="12">
      <c r="A12" s="5" t="n"/>
      <c r="B12" s="10">
        <f>IF(A12="","",VLOOKUP(A12,Catálogo!$A$2:$C$30,2,FALSE))</f>
        <v/>
      </c>
      <c r="C12" s="5" t="n"/>
      <c r="D12" s="11">
        <f>IF(A12="","",VLOOKUP(A12,Catálogo!$A$2:$C$30,3,FALSE))</f>
        <v/>
      </c>
      <c r="E12" s="12" t="n"/>
      <c r="F12" s="11">
        <f>IF(A12="","",ROUND(C12*D12*(1-E12),0))</f>
        <v/>
      </c>
    </row>
    <row r="13">
      <c r="A13" s="5" t="n"/>
      <c r="B13" s="10">
        <f>IF(A13="","",VLOOKUP(A13,Catálogo!$A$2:$C$30,2,FALSE))</f>
        <v/>
      </c>
      <c r="C13" s="5" t="n"/>
      <c r="D13" s="11">
        <f>IF(A13="","",VLOOKUP(A13,Catálogo!$A$2:$C$30,3,FALSE))</f>
        <v/>
      </c>
      <c r="E13" s="12" t="n"/>
      <c r="F13" s="11">
        <f>IF(A13="","",ROUND(C13*D13*(1-E13),0))</f>
        <v/>
      </c>
    </row>
    <row r="14">
      <c r="A14" s="5" t="n"/>
      <c r="B14" s="10">
        <f>IF(A14="","",VLOOKUP(A14,Catálogo!$A$2:$C$30,2,FALSE))</f>
        <v/>
      </c>
      <c r="C14" s="5" t="n"/>
      <c r="D14" s="11">
        <f>IF(A14="","",VLOOKUP(A14,Catálogo!$A$2:$C$30,3,FALSE))</f>
        <v/>
      </c>
      <c r="E14" s="12" t="n"/>
      <c r="F14" s="11">
        <f>IF(A14="","",ROUND(C14*D14*(1-E14),0))</f>
        <v/>
      </c>
    </row>
    <row r="15">
      <c r="A15" s="5" t="n"/>
      <c r="B15" s="10">
        <f>IF(A15="","",VLOOKUP(A15,Catálogo!$A$2:$C$30,2,FALSE))</f>
        <v/>
      </c>
      <c r="C15" s="5" t="n"/>
      <c r="D15" s="11">
        <f>IF(A15="","",VLOOKUP(A15,Catálogo!$A$2:$C$30,3,FALSE))</f>
        <v/>
      </c>
      <c r="E15" s="12" t="n"/>
      <c r="F15" s="11">
        <f>IF(A15="","",ROUND(C15*D15*(1-E15),0))</f>
        <v/>
      </c>
    </row>
    <row r="16">
      <c r="A16" s="5" t="n"/>
      <c r="B16" s="10">
        <f>IF(A16="","",VLOOKUP(A16,Catálogo!$A$2:$C$30,2,FALSE))</f>
        <v/>
      </c>
      <c r="C16" s="5" t="n"/>
      <c r="D16" s="11">
        <f>IF(A16="","",VLOOKUP(A16,Catálogo!$A$2:$C$30,3,FALSE))</f>
        <v/>
      </c>
      <c r="E16" s="12" t="n"/>
      <c r="F16" s="11">
        <f>IF(A16="","",ROUND(C16*D16*(1-E16),0))</f>
        <v/>
      </c>
    </row>
    <row r="18">
      <c r="E18" s="13" t="inlineStr">
        <is>
          <t>Neto</t>
        </is>
      </c>
      <c r="F18" s="14">
        <f>SUM(F7:F16)</f>
        <v/>
      </c>
    </row>
    <row r="19">
      <c r="D19" s="15" t="n">
        <v>0.19</v>
      </c>
      <c r="E19" s="13" t="inlineStr">
        <is>
          <t>IVA</t>
        </is>
      </c>
      <c r="F19" s="14">
        <f>ROUND(F18*D19,0)</f>
        <v/>
      </c>
    </row>
    <row r="20">
      <c r="E20" s="13" t="inlineStr">
        <is>
          <t>TOTAL</t>
        </is>
      </c>
      <c r="F20" s="14">
        <f>F18+F19</f>
        <v/>
      </c>
    </row>
  </sheetData>
  <dataValidations count="1">
    <dataValidation sqref="A7 A8 A9 A10 A11 A12 A13 A14 A15 A16" showDropDown="0" showInputMessage="0" showErrorMessage="0" allowBlank="1" type="list">
      <formula1>=Catálogo!$A$2:$A$30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2026-10-18T12:52:25Z</dcterms:created>
  <dcterms:modified xmlns:dcterms="http://purl.org/dc/terms/" xmlns:xsi="http://www.w3.org/2001/XMLSchema-instance" xsi:type="dcterms:W3CDTF">2026-10-18T12:52:25Z</dcterms:modified>
</cp:coreProperties>
</file>